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oszke\Desktop\Kozmuvelodesszervezo\"/>
    </mc:Choice>
  </mc:AlternateContent>
  <xr:revisionPtr revIDLastSave="0" documentId="13_ncr:1_{24271A52-4909-4989-BCFB-3D22B2DC0A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L17" i="2"/>
  <c r="M17" i="2"/>
  <c r="N17" i="2"/>
  <c r="J17" i="2"/>
  <c r="I7" i="2" l="1"/>
  <c r="I17" i="2" s="1"/>
  <c r="I18" i="2" s="1"/>
</calcChain>
</file>

<file path=xl/sharedStrings.xml><?xml version="1.0" encoding="utf-8"?>
<sst xmlns="http://schemas.openxmlformats.org/spreadsheetml/2006/main" count="175" uniqueCount="157">
  <si>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</si>
  <si>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</si>
  <si>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</si>
  <si>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</si>
  <si>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</si>
  <si>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</si>
  <si>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</si>
  <si>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</si>
  <si>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</si>
  <si>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</si>
  <si>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</si>
  <si>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</si>
  <si>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</si>
  <si>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</si>
  <si>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</si>
  <si>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</si>
  <si>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</si>
  <si>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</si>
  <si>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</si>
  <si>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</si>
  <si>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</si>
  <si>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</si>
  <si>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</si>
  <si>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</si>
  <si>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</si>
  <si>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</si>
  <si>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</si>
  <si>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</si>
  <si>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</si>
  <si>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</si>
  <si>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</si>
  <si>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</si>
  <si>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</si>
  <si>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</si>
  <si>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</si>
  <si>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</si>
  <si>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</si>
  <si>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</si>
  <si>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</si>
  <si>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</si>
  <si>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</si>
  <si>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</si>
  <si>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</si>
  <si>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</si>
  <si>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</si>
  <si>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</si>
  <si>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</si>
  <si>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</si>
  <si>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</si>
  <si>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</si>
  <si>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</si>
  <si>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</si>
  <si>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</si>
  <si>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</si>
  <si>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</si>
  <si>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</si>
  <si>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</si>
  <si>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</si>
  <si>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</si>
  <si>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</si>
  <si>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</si>
  <si>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</si>
  <si>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</si>
  <si>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</si>
  <si>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</si>
  <si>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</si>
  <si>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</si>
  <si>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</si>
  <si>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</si>
  <si>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</si>
  <si>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</si>
  <si>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</si>
  <si>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</si>
  <si>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</si>
  <si>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</si>
  <si>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</si>
  <si>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</si>
  <si>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</si>
  <si>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</si>
  <si>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</si>
  <si>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</si>
  <si>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</si>
  <si>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</si>
  <si>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</si>
  <si>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</si>
  <si>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</si>
  <si>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</si>
  <si>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</si>
  <si>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</si>
  <si>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</si>
  <si>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</si>
  <si>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</si>
  <si>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</si>
  <si>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</si>
  <si>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</si>
  <si>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</si>
  <si>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</si>
  <si>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</si>
  <si>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</si>
  <si>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</si>
  <si>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</si>
  <si>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Salföld</t>
  </si>
  <si>
    <t>közvetlenül</t>
  </si>
  <si>
    <t>Salföld Község Önkormányzata</t>
  </si>
  <si>
    <t>8256. Salföld, Kossuth utca 27.</t>
  </si>
  <si>
    <t>Fábián Gusztáv</t>
  </si>
  <si>
    <t>Mészárosné dr. Minya Tamara-közművelődési szakember</t>
  </si>
  <si>
    <t>mnem.tamara@gmail.com</t>
  </si>
  <si>
    <t>Kézműves foglalkozás</t>
  </si>
  <si>
    <t>Alkotások készítése</t>
  </si>
  <si>
    <t>Könyvtár, könyvtár udvara</t>
  </si>
  <si>
    <t>A foglalkozáson alkotások készítése</t>
  </si>
  <si>
    <t>4*10 fő</t>
  </si>
  <si>
    <t>Gyermeknapi kézműves foglalkozás-Pólófestés</t>
  </si>
  <si>
    <t>Pólófestés</t>
  </si>
  <si>
    <t>Orvosi udvara</t>
  </si>
  <si>
    <t>Szakkör</t>
  </si>
  <si>
    <t>Művelődő közösség működésének támogatása</t>
  </si>
  <si>
    <t>Faluház</t>
  </si>
  <si>
    <t>Balassi Bálint nap</t>
  </si>
  <si>
    <t>Nőnapi rendezvény</t>
  </si>
  <si>
    <t>Március 15-ei zászlófelvonás</t>
  </si>
  <si>
    <t>Időszaki kiállítás</t>
  </si>
  <si>
    <t>Búcsú-falunap</t>
  </si>
  <si>
    <t>Október 23-ai megemlékezés</t>
  </si>
  <si>
    <t>Mindenki karácsonya</t>
  </si>
  <si>
    <t>Szilveszter</t>
  </si>
  <si>
    <t>Rendezvény/program/projekt 5.</t>
  </si>
  <si>
    <t>Rendezvény/program/projekt 6.</t>
  </si>
  <si>
    <t>Rendezvény/program/projekt 7.</t>
  </si>
  <si>
    <t>Rendezvény/program/projekt 8.</t>
  </si>
  <si>
    <t>Rendezvény/program/projekt 9.</t>
  </si>
  <si>
    <t>Hagyományőrzés</t>
  </si>
  <si>
    <t>Nők köszöntése</t>
  </si>
  <si>
    <t>Állami ünnep megünneplése</t>
  </si>
  <si>
    <t>Közösségi kapcsolatok építése, megőrzése</t>
  </si>
  <si>
    <t>Karácsony közös megünneplése</t>
  </si>
  <si>
    <t>Újév köszöntése</t>
  </si>
  <si>
    <t>Képek kiállítása</t>
  </si>
  <si>
    <t>Falu/Faluház</t>
  </si>
  <si>
    <t>Falu</t>
  </si>
  <si>
    <t>Kilátó, Faluház</t>
  </si>
  <si>
    <t>A rendezvényen való aktív részvétel</t>
  </si>
  <si>
    <t>Nők köszöntése polgármester úr részéről</t>
  </si>
  <si>
    <t>Ünnepi megemlékezés a Faluházban</t>
  </si>
  <si>
    <t>Kiállítás megtekintése</t>
  </si>
  <si>
    <t>Falunapi rendezvényen való részvétel</t>
  </si>
  <si>
    <t>Karácsony közös ünneplése</t>
  </si>
  <si>
    <t>2025.</t>
  </si>
  <si>
    <t>január-február</t>
  </si>
  <si>
    <t>június vége-július eleje</t>
  </si>
  <si>
    <t>Július-augusztusban összesen 3-4 alkalommal</t>
  </si>
  <si>
    <t>július</t>
  </si>
  <si>
    <t>szeptember</t>
  </si>
  <si>
    <t>december 21 vagy 22</t>
  </si>
  <si>
    <t>Salföld település önkormányzata a közművelődési közösségi színtér 2025. évi szolgáltatási tervét a ___________________________ számú  határoztatával jóváhagyta.</t>
  </si>
  <si>
    <t>Salföld település önkormányzata a _______________________________ közművelődési intézmény szolgáltatási tervét a 2025. évi munkaterv részeként a _________________________________ számú  határoztatával jóváhagyta.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</si>
</sst>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E]mmmm\ d\.;@"/>
    <numFmt numFmtId="165" formatCode="#,##0\ &quot;Ft&quot;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/>
    </xf>
    <xf numFmtId="3" fontId="5" fillId="0" borderId="30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9" fillId="0" borderId="26" xfId="0" applyFont="1" applyBorder="1" applyAlignment="1">
      <alignment horizontal="justify" vertical="center"/>
    </xf>
    <xf numFmtId="0" fontId="9" fillId="0" borderId="31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justify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7" fillId="0" borderId="26" xfId="0" applyFont="1" applyBorder="1" applyAlignment="1">
      <alignment horizontal="justify" vertical="center"/>
    </xf>
    <xf numFmtId="0" fontId="17" fillId="0" borderId="15" xfId="0" applyFont="1" applyBorder="1" applyAlignment="1">
      <alignment horizontal="justify" vertical="center"/>
    </xf>
    <xf numFmtId="0" fontId="17" fillId="0" borderId="31" xfId="0" applyFont="1" applyBorder="1" applyAlignment="1">
      <alignment horizontal="justify" vertical="center"/>
    </xf>
    <xf numFmtId="0" fontId="18" fillId="0" borderId="26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vertical="center" wrapText="1"/>
    </xf>
    <xf numFmtId="164" fontId="5" fillId="0" borderId="11" xfId="0" applyNumberFormat="1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/>
    </xf>
    <xf numFmtId="164" fontId="5" fillId="0" borderId="24" xfId="0" applyNumberFormat="1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165" fontId="5" fillId="0" borderId="26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165" fontId="6" fillId="0" borderId="32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left" vertical="center" wrapText="1"/>
    </xf>
    <xf numFmtId="3" fontId="5" fillId="0" borderId="3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right" vertical="center" wrapText="1"/>
    </xf>
    <xf numFmtId="0" fontId="12" fillId="0" borderId="34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21" xfId="0" applyFont="1" applyBorder="1" applyAlignment="1">
      <alignment horizontal="center" vertical="center" textRotation="90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nem.tamar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B3" sqref="B3"/>
    </sheetView>
  </sheetViews>
  <sheetFormatPr defaultRowHeight="14.4" x14ac:dyDescent="0.3"/>
  <cols>
    <col min="1" max="1" width="39.33203125" customWidth="1"/>
    <col min="2" max="2" width="46.88671875" customWidth="1"/>
  </cols>
  <sheetData>
    <row r="1" spans="1:2" ht="37.5" customHeight="1" x14ac:dyDescent="0.3">
      <c r="A1" s="95" t="s">
        <v>0</v>
      </c>
      <c r="B1" s="95"/>
    </row>
    <row r="2" spans="1:2" ht="22.5" customHeight="1" x14ac:dyDescent="0.3">
      <c r="A2" s="58" t="s">
        <v>1</v>
      </c>
      <c r="B2" s="58" t="s">
        <v>148</v>
      </c>
    </row>
    <row r="3" spans="1:2" ht="22.5" customHeight="1" x14ac:dyDescent="0.3">
      <c r="A3" s="59" t="s">
        <v>2</v>
      </c>
      <c r="B3" s="60" t="s">
        <v>101</v>
      </c>
    </row>
    <row r="4" spans="1:2" ht="31.2" x14ac:dyDescent="0.3">
      <c r="A4" s="59" t="s">
        <v>3</v>
      </c>
      <c r="B4" s="60" t="s">
        <v>102</v>
      </c>
    </row>
    <row r="5" spans="1:2" ht="22.5" customHeight="1" x14ac:dyDescent="0.3">
      <c r="A5" s="59" t="s">
        <v>4</v>
      </c>
      <c r="B5" s="61" t="s">
        <v>103</v>
      </c>
    </row>
    <row r="6" spans="1:2" ht="22.5" customHeight="1" x14ac:dyDescent="0.3">
      <c r="A6" s="59" t="s">
        <v>5</v>
      </c>
      <c r="B6" s="61" t="s">
        <v>104</v>
      </c>
    </row>
    <row r="7" spans="1:2" ht="62.4" x14ac:dyDescent="0.3">
      <c r="A7" s="59" t="s">
        <v>6</v>
      </c>
      <c r="B7" s="60" t="s">
        <v>14</v>
      </c>
    </row>
    <row r="8" spans="1:2" ht="22.5" customHeight="1" x14ac:dyDescent="0.3">
      <c r="A8" s="59" t="s">
        <v>7</v>
      </c>
      <c r="B8" s="60" t="s">
        <v>105</v>
      </c>
    </row>
    <row r="9" spans="1:2" ht="22.5" customHeight="1" x14ac:dyDescent="0.3">
      <c r="A9" s="59" t="s">
        <v>8</v>
      </c>
      <c r="B9" s="60" t="s">
        <v>105</v>
      </c>
    </row>
    <row r="10" spans="1:2" ht="31.2" x14ac:dyDescent="0.3">
      <c r="A10" s="60" t="s">
        <v>9</v>
      </c>
      <c r="B10" s="61" t="s">
        <v>106</v>
      </c>
    </row>
    <row r="11" spans="1:2" ht="22.5" customHeight="1" x14ac:dyDescent="0.3">
      <c r="A11" s="59" t="s">
        <v>10</v>
      </c>
      <c r="B11" s="71">
        <v>36304190194</v>
      </c>
    </row>
    <row r="12" spans="1:2" ht="22.5" customHeight="1" x14ac:dyDescent="0.3">
      <c r="A12" s="59" t="s">
        <v>11</v>
      </c>
      <c r="B12" s="72" t="s">
        <v>107</v>
      </c>
    </row>
    <row r="13" spans="1:2" ht="18" x14ac:dyDescent="0.3">
      <c r="A13" s="1"/>
      <c r="B13" s="1"/>
    </row>
    <row r="14" spans="1:2" ht="18" x14ac:dyDescent="0.3">
      <c r="A14" s="2"/>
      <c r="B14" s="1"/>
    </row>
    <row r="15" spans="1:2" ht="50.25" customHeight="1" x14ac:dyDescent="0.3">
      <c r="A15" s="96"/>
      <c r="B15" s="97"/>
    </row>
    <row r="16" spans="1:2" ht="60.75" customHeight="1" x14ac:dyDescent="0.3">
      <c r="A16" s="96"/>
      <c r="B16" s="97"/>
    </row>
  </sheetData>
  <mergeCells count="3">
    <mergeCell ref="A1:B1"/>
    <mergeCell ref="A15:B15"/>
    <mergeCell ref="A16:B16"/>
  </mergeCells>
  <hyperlinks>
    <hyperlink ref="B12" r:id="rId1" xr:uid="{BCB14CD2-7DB2-4175-918C-676315E6F49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topLeftCell="A9" zoomScale="110" zoomScaleNormal="110" workbookViewId="0">
      <selection activeCell="C12" sqref="C12"/>
    </sheetView>
  </sheetViews>
  <sheetFormatPr defaultColWidth="9.109375" defaultRowHeight="13.8" x14ac:dyDescent="0.3"/>
  <cols>
    <col min="1" max="1" width="10.5546875" style="3" customWidth="1"/>
    <col min="2" max="2" width="41.5546875" style="15" customWidth="1"/>
    <col min="3" max="3" width="20" style="11" customWidth="1"/>
    <col min="4" max="4" width="14.33203125" style="12" customWidth="1"/>
    <col min="5" max="5" width="22.109375" style="13" customWidth="1"/>
    <col min="6" max="6" width="15.109375" style="14" customWidth="1"/>
    <col min="7" max="7" width="17.33203125" style="14" customWidth="1"/>
    <col min="8" max="8" width="20.33203125" style="14" customWidth="1"/>
    <col min="9" max="9" width="12.109375" style="41" customWidth="1"/>
    <col min="10" max="10" width="14.5546875" style="41" customWidth="1"/>
    <col min="11" max="11" width="12.33203125" style="41" customWidth="1"/>
    <col min="12" max="12" width="10.44140625" style="41" customWidth="1"/>
    <col min="13" max="13" width="9.109375" style="41"/>
    <col min="14" max="14" width="10.44140625" style="41" customWidth="1"/>
    <col min="15" max="16" width="9.109375" style="11"/>
    <col min="17" max="16384" width="9.109375" style="3"/>
  </cols>
  <sheetData>
    <row r="1" spans="1:14" ht="18" thickBot="1" x14ac:dyDescent="0.35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24.75" customHeight="1" thickBot="1" x14ac:dyDescent="0.35">
      <c r="A2" s="113" t="s">
        <v>32</v>
      </c>
      <c r="B2" s="118" t="s">
        <v>22</v>
      </c>
      <c r="C2" s="119"/>
      <c r="D2" s="119"/>
      <c r="E2" s="119"/>
      <c r="F2" s="119"/>
      <c r="G2" s="119"/>
      <c r="H2" s="119"/>
      <c r="I2" s="120"/>
      <c r="J2" s="99"/>
      <c r="K2" s="100"/>
      <c r="L2" s="100"/>
      <c r="M2" s="100"/>
      <c r="N2" s="101"/>
    </row>
    <row r="3" spans="1:14" ht="111" thickBot="1" x14ac:dyDescent="0.35">
      <c r="A3" s="114"/>
      <c r="B3" s="20" t="s">
        <v>13</v>
      </c>
      <c r="C3" s="4" t="s">
        <v>20</v>
      </c>
      <c r="D3" s="5" t="s">
        <v>21</v>
      </c>
      <c r="E3" s="5" t="s">
        <v>23</v>
      </c>
      <c r="F3" s="16" t="s">
        <v>24</v>
      </c>
      <c r="G3" s="16" t="s">
        <v>25</v>
      </c>
      <c r="H3" s="6" t="s">
        <v>61</v>
      </c>
      <c r="I3" s="38" t="s">
        <v>29</v>
      </c>
      <c r="J3" s="42" t="s">
        <v>26</v>
      </c>
      <c r="K3" s="47" t="s">
        <v>27</v>
      </c>
      <c r="L3" s="47" t="s">
        <v>28</v>
      </c>
      <c r="M3" s="47" t="s">
        <v>30</v>
      </c>
      <c r="N3" s="48" t="s">
        <v>31</v>
      </c>
    </row>
    <row r="4" spans="1:14" ht="70.2" customHeight="1" x14ac:dyDescent="0.3">
      <c r="A4" s="115"/>
      <c r="B4" s="121" t="s">
        <v>14</v>
      </c>
      <c r="C4" s="78" t="s">
        <v>116</v>
      </c>
      <c r="D4" s="35" t="s">
        <v>117</v>
      </c>
      <c r="E4" s="79" t="s">
        <v>149</v>
      </c>
      <c r="F4" s="80">
        <v>5</v>
      </c>
      <c r="G4" s="78" t="s">
        <v>118</v>
      </c>
      <c r="H4" s="78" t="s">
        <v>109</v>
      </c>
      <c r="I4" s="81">
        <v>40000</v>
      </c>
      <c r="J4" s="43"/>
      <c r="K4" s="39"/>
      <c r="L4" s="39"/>
      <c r="M4" s="39"/>
      <c r="N4" s="49"/>
    </row>
    <row r="5" spans="1:14" ht="70.2" customHeight="1" x14ac:dyDescent="0.3">
      <c r="A5" s="115"/>
      <c r="B5" s="122"/>
      <c r="C5" s="8" t="s">
        <v>113</v>
      </c>
      <c r="D5" s="8" t="s">
        <v>114</v>
      </c>
      <c r="E5" s="73" t="s">
        <v>150</v>
      </c>
      <c r="F5" s="8">
        <v>60</v>
      </c>
      <c r="G5" s="8" t="s">
        <v>115</v>
      </c>
      <c r="H5" s="8" t="s">
        <v>111</v>
      </c>
      <c r="I5" s="74">
        <v>300000</v>
      </c>
      <c r="J5" s="75"/>
      <c r="K5" s="76"/>
      <c r="L5" s="76"/>
      <c r="M5" s="76"/>
      <c r="N5" s="77"/>
    </row>
    <row r="6" spans="1:14" ht="70.2" customHeight="1" thickBot="1" x14ac:dyDescent="0.35">
      <c r="A6" s="115"/>
      <c r="B6" s="122"/>
      <c r="C6" s="9" t="s">
        <v>108</v>
      </c>
      <c r="D6" s="8" t="s">
        <v>109</v>
      </c>
      <c r="E6" s="8" t="s">
        <v>151</v>
      </c>
      <c r="F6" s="8" t="s">
        <v>112</v>
      </c>
      <c r="G6" s="8" t="s">
        <v>110</v>
      </c>
      <c r="H6" s="8" t="s">
        <v>111</v>
      </c>
      <c r="I6" s="82">
        <v>30000</v>
      </c>
      <c r="J6" s="44"/>
      <c r="K6" s="10"/>
      <c r="L6" s="10"/>
      <c r="M6" s="10"/>
      <c r="N6" s="50"/>
    </row>
    <row r="7" spans="1:14" ht="45" customHeight="1" thickBot="1" x14ac:dyDescent="0.35">
      <c r="A7" s="115"/>
      <c r="B7" s="110" t="s">
        <v>62</v>
      </c>
      <c r="C7" s="111"/>
      <c r="D7" s="111"/>
      <c r="E7" s="111"/>
      <c r="F7" s="111"/>
      <c r="G7" s="111"/>
      <c r="H7" s="112"/>
      <c r="I7" s="83">
        <f>SUM(I5:I6)</f>
        <v>330000</v>
      </c>
      <c r="J7" s="45"/>
      <c r="K7" s="18"/>
      <c r="L7" s="18"/>
      <c r="M7" s="18"/>
      <c r="N7" s="51"/>
    </row>
    <row r="8" spans="1:14" ht="27.6" x14ac:dyDescent="0.3">
      <c r="A8" s="116" t="s">
        <v>37</v>
      </c>
      <c r="B8" s="34" t="s">
        <v>33</v>
      </c>
      <c r="C8" s="35" t="s">
        <v>119</v>
      </c>
      <c r="D8" s="36" t="s">
        <v>132</v>
      </c>
      <c r="E8" s="88">
        <v>45339</v>
      </c>
      <c r="F8" s="37">
        <v>200</v>
      </c>
      <c r="G8" s="37" t="s">
        <v>139</v>
      </c>
      <c r="H8" s="91" t="s">
        <v>142</v>
      </c>
      <c r="I8" s="84">
        <v>20000</v>
      </c>
      <c r="J8" s="39"/>
      <c r="K8" s="39"/>
      <c r="L8" s="39"/>
      <c r="M8" s="39"/>
      <c r="N8" s="49"/>
    </row>
    <row r="9" spans="1:14" ht="41.4" x14ac:dyDescent="0.3">
      <c r="A9" s="116"/>
      <c r="B9" s="21" t="s">
        <v>34</v>
      </c>
      <c r="C9" s="7" t="s">
        <v>120</v>
      </c>
      <c r="D9" s="9" t="s">
        <v>133</v>
      </c>
      <c r="E9" s="89">
        <v>45359</v>
      </c>
      <c r="F9" s="19">
        <v>20</v>
      </c>
      <c r="G9" s="19" t="s">
        <v>140</v>
      </c>
      <c r="H9" s="92" t="s">
        <v>143</v>
      </c>
      <c r="I9" s="85">
        <v>15000</v>
      </c>
      <c r="J9" s="10"/>
      <c r="K9" s="10"/>
      <c r="L9" s="10"/>
      <c r="M9" s="10"/>
      <c r="N9" s="50"/>
    </row>
    <row r="10" spans="1:14" ht="27.6" x14ac:dyDescent="0.3">
      <c r="A10" s="116"/>
      <c r="B10" s="21" t="s">
        <v>35</v>
      </c>
      <c r="C10" s="7" t="s">
        <v>121</v>
      </c>
      <c r="D10" s="9" t="s">
        <v>134</v>
      </c>
      <c r="E10" s="89">
        <v>45366</v>
      </c>
      <c r="F10" s="19">
        <v>40</v>
      </c>
      <c r="G10" s="19" t="s">
        <v>140</v>
      </c>
      <c r="H10" s="92" t="s">
        <v>144</v>
      </c>
      <c r="I10" s="85">
        <v>30000</v>
      </c>
      <c r="J10" s="10"/>
      <c r="K10" s="10"/>
      <c r="L10" s="10"/>
      <c r="M10" s="10"/>
      <c r="N10" s="50"/>
    </row>
    <row r="11" spans="1:14" ht="24.75" customHeight="1" x14ac:dyDescent="0.3">
      <c r="A11" s="116"/>
      <c r="B11" s="21" t="s">
        <v>36</v>
      </c>
      <c r="C11" s="7" t="s">
        <v>122</v>
      </c>
      <c r="D11" s="9" t="s">
        <v>138</v>
      </c>
      <c r="E11" s="89" t="s">
        <v>152</v>
      </c>
      <c r="F11" s="19">
        <v>75</v>
      </c>
      <c r="G11" s="19" t="s">
        <v>118</v>
      </c>
      <c r="H11" s="19" t="s">
        <v>145</v>
      </c>
      <c r="I11" s="85">
        <v>100000</v>
      </c>
      <c r="J11" s="10"/>
      <c r="K11" s="10"/>
      <c r="L11" s="10"/>
      <c r="M11" s="10"/>
      <c r="N11" s="50"/>
    </row>
    <row r="12" spans="1:14" ht="24.75" customHeight="1" x14ac:dyDescent="0.3">
      <c r="A12" s="116"/>
      <c r="B12" s="21" t="s">
        <v>127</v>
      </c>
      <c r="C12" s="7" t="s">
        <v>122</v>
      </c>
      <c r="D12" s="9" t="s">
        <v>138</v>
      </c>
      <c r="E12" s="89" t="s">
        <v>152</v>
      </c>
      <c r="F12" s="19">
        <v>75</v>
      </c>
      <c r="G12" s="19" t="s">
        <v>118</v>
      </c>
      <c r="H12" s="19" t="s">
        <v>145</v>
      </c>
      <c r="I12" s="85">
        <v>100000</v>
      </c>
      <c r="J12" s="10"/>
      <c r="K12" s="10"/>
      <c r="L12" s="10"/>
      <c r="M12" s="10"/>
      <c r="N12" s="50"/>
    </row>
    <row r="13" spans="1:14" ht="55.2" x14ac:dyDescent="0.3">
      <c r="A13" s="116"/>
      <c r="B13" s="21" t="s">
        <v>128</v>
      </c>
      <c r="C13" s="7" t="s">
        <v>123</v>
      </c>
      <c r="D13" s="17" t="s">
        <v>135</v>
      </c>
      <c r="E13" s="89" t="s">
        <v>153</v>
      </c>
      <c r="F13" s="19">
        <v>50</v>
      </c>
      <c r="G13" s="19" t="s">
        <v>140</v>
      </c>
      <c r="H13" s="93" t="s">
        <v>146</v>
      </c>
      <c r="I13" s="85">
        <v>250000</v>
      </c>
      <c r="J13" s="10"/>
      <c r="K13" s="10"/>
      <c r="L13" s="10"/>
      <c r="M13" s="10"/>
      <c r="N13" s="50"/>
    </row>
    <row r="14" spans="1:14" ht="27.6" x14ac:dyDescent="0.3">
      <c r="A14" s="116"/>
      <c r="B14" s="21" t="s">
        <v>129</v>
      </c>
      <c r="C14" s="7" t="s">
        <v>124</v>
      </c>
      <c r="D14" s="9" t="s">
        <v>134</v>
      </c>
      <c r="E14" s="89">
        <v>45588</v>
      </c>
      <c r="F14" s="19">
        <v>60</v>
      </c>
      <c r="G14" s="19" t="s">
        <v>118</v>
      </c>
      <c r="H14" s="93" t="s">
        <v>144</v>
      </c>
      <c r="I14" s="85">
        <v>50000</v>
      </c>
      <c r="J14" s="10"/>
      <c r="K14" s="10"/>
      <c r="L14" s="10"/>
      <c r="M14" s="10"/>
      <c r="N14" s="50"/>
    </row>
    <row r="15" spans="1:14" ht="41.4" x14ac:dyDescent="0.3">
      <c r="A15" s="116"/>
      <c r="B15" s="21" t="s">
        <v>130</v>
      </c>
      <c r="C15" s="7" t="s">
        <v>125</v>
      </c>
      <c r="D15" s="17" t="s">
        <v>136</v>
      </c>
      <c r="E15" s="89" t="s">
        <v>154</v>
      </c>
      <c r="F15" s="19">
        <v>50</v>
      </c>
      <c r="G15" s="19" t="s">
        <v>118</v>
      </c>
      <c r="H15" s="93" t="s">
        <v>147</v>
      </c>
      <c r="I15" s="85">
        <v>350000</v>
      </c>
      <c r="J15" s="10"/>
      <c r="K15" s="10"/>
      <c r="L15" s="10"/>
      <c r="M15" s="10"/>
      <c r="N15" s="50"/>
    </row>
    <row r="16" spans="1:14" ht="24.75" customHeight="1" thickBot="1" x14ac:dyDescent="0.35">
      <c r="A16" s="117"/>
      <c r="B16" s="22" t="s">
        <v>131</v>
      </c>
      <c r="C16" s="23" t="s">
        <v>126</v>
      </c>
      <c r="D16" s="24" t="s">
        <v>137</v>
      </c>
      <c r="E16" s="90">
        <v>45657</v>
      </c>
      <c r="F16" s="25">
        <v>60</v>
      </c>
      <c r="G16" s="25" t="s">
        <v>141</v>
      </c>
      <c r="H16" s="94" t="s">
        <v>137</v>
      </c>
      <c r="I16" s="86">
        <v>20000</v>
      </c>
      <c r="J16" s="40"/>
      <c r="K16" s="40"/>
      <c r="L16" s="40"/>
      <c r="M16" s="40"/>
      <c r="N16" s="52"/>
    </row>
    <row r="17" spans="1:14" ht="30.75" customHeight="1" thickBot="1" x14ac:dyDescent="0.35">
      <c r="A17" s="102" t="s">
        <v>63</v>
      </c>
      <c r="B17" s="103"/>
      <c r="C17" s="103"/>
      <c r="D17" s="103"/>
      <c r="E17" s="103"/>
      <c r="F17" s="103"/>
      <c r="G17" s="103"/>
      <c r="H17" s="104"/>
      <c r="I17" s="87">
        <f>SUM(I7:I16)</f>
        <v>1265000</v>
      </c>
      <c r="J17" s="87">
        <f>SUM(J4:J16)</f>
        <v>0</v>
      </c>
      <c r="K17" s="46">
        <f>SUM(K4:K16)</f>
        <v>0</v>
      </c>
      <c r="L17" s="46">
        <f>SUM(L4:L16)</f>
        <v>0</v>
      </c>
      <c r="M17" s="46">
        <f>SUM(M4:M16)</f>
        <v>0</v>
      </c>
      <c r="N17" s="46">
        <f>SUM(N4:N16)</f>
        <v>0</v>
      </c>
    </row>
    <row r="18" spans="1:14" ht="30.75" customHeight="1" thickBot="1" x14ac:dyDescent="0.35">
      <c r="A18" s="105" t="s">
        <v>64</v>
      </c>
      <c r="B18" s="106"/>
      <c r="C18" s="106"/>
      <c r="D18" s="106"/>
      <c r="E18" s="106"/>
      <c r="F18" s="106"/>
      <c r="G18" s="106"/>
      <c r="H18" s="106"/>
      <c r="I18" s="107">
        <f>SUM(I17:N17)</f>
        <v>1265000</v>
      </c>
      <c r="J18" s="108"/>
      <c r="K18" s="108"/>
      <c r="L18" s="108"/>
      <c r="M18" s="108"/>
      <c r="N18" s="109"/>
    </row>
  </sheetData>
  <mergeCells count="10">
    <mergeCell ref="A1:N1"/>
    <mergeCell ref="J2:N2"/>
    <mergeCell ref="A17:H17"/>
    <mergeCell ref="A18:H18"/>
    <mergeCell ref="I18:N18"/>
    <mergeCell ref="B7:H7"/>
    <mergeCell ref="A2:A7"/>
    <mergeCell ref="A8:A16"/>
    <mergeCell ref="B2:I2"/>
    <mergeCell ref="B4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A4" sqref="A4"/>
    </sheetView>
  </sheetViews>
  <sheetFormatPr defaultColWidth="9.109375" defaultRowHeight="13.8" x14ac:dyDescent="0.3"/>
  <cols>
    <col min="1" max="1" width="120.5546875" style="11" customWidth="1"/>
    <col min="2" max="2" width="56.88671875" style="11" customWidth="1"/>
    <col min="3" max="16384" width="9.109375" style="3"/>
  </cols>
  <sheetData>
    <row r="1" spans="1:2" ht="41.25" customHeight="1" x14ac:dyDescent="0.3">
      <c r="A1" s="2" t="s">
        <v>12</v>
      </c>
    </row>
    <row r="2" spans="1:2" ht="42" customHeight="1" x14ac:dyDescent="0.3">
      <c r="A2" s="57" t="s">
        <v>155</v>
      </c>
    </row>
    <row r="3" spans="1:2" ht="15.6" x14ac:dyDescent="0.3">
      <c r="A3" s="56"/>
      <c r="B3" s="54"/>
    </row>
    <row r="4" spans="1:2" ht="45" customHeight="1" x14ac:dyDescent="0.3">
      <c r="A4" s="57" t="s">
        <v>156</v>
      </c>
      <c r="B4" s="54"/>
    </row>
    <row r="5" spans="1:2" ht="15.6" x14ac:dyDescent="0.3">
      <c r="A5" s="57"/>
      <c r="B5" s="54"/>
    </row>
    <row r="6" spans="1:2" ht="41.25" customHeight="1" x14ac:dyDescent="0.3">
      <c r="A6" s="56" t="s">
        <v>60</v>
      </c>
      <c r="B6" s="54"/>
    </row>
    <row r="7" spans="1:2" ht="45" customHeight="1" x14ac:dyDescent="0.3">
      <c r="A7" s="57" t="s">
        <v>59</v>
      </c>
      <c r="B7" s="54"/>
    </row>
    <row r="8" spans="1:2" x14ac:dyDescent="0.3">
      <c r="B8" s="54"/>
    </row>
    <row r="9" spans="1:2" x14ac:dyDescent="0.3">
      <c r="B9" s="54"/>
    </row>
    <row r="10" spans="1:2" x14ac:dyDescent="0.3">
      <c r="B10" s="54"/>
    </row>
    <row r="11" spans="1:2" x14ac:dyDescent="0.3">
      <c r="B11" s="54"/>
    </row>
    <row r="12" spans="1:2" x14ac:dyDescent="0.3">
      <c r="A12" s="53"/>
      <c r="B12" s="54"/>
    </row>
    <row r="13" spans="1:2" x14ac:dyDescent="0.3">
      <c r="B13" s="54"/>
    </row>
    <row r="14" spans="1:2" x14ac:dyDescent="0.3">
      <c r="B14" s="54"/>
    </row>
    <row r="15" spans="1:2" x14ac:dyDescent="0.3">
      <c r="B15" s="54"/>
    </row>
    <row r="16" spans="1:2" x14ac:dyDescent="0.3">
      <c r="B16" s="54"/>
    </row>
    <row r="17" spans="1:2" x14ac:dyDescent="0.3">
      <c r="B17" s="54"/>
    </row>
    <row r="18" spans="1:2" x14ac:dyDescent="0.3">
      <c r="A18" s="53"/>
      <c r="B18" s="54"/>
    </row>
    <row r="19" spans="1:2" x14ac:dyDescent="0.3">
      <c r="B19" s="54"/>
    </row>
    <row r="20" spans="1:2" x14ac:dyDescent="0.3">
      <c r="B20" s="54"/>
    </row>
    <row r="21" spans="1:2" x14ac:dyDescent="0.3">
      <c r="B21" s="54"/>
    </row>
    <row r="22" spans="1:2" x14ac:dyDescent="0.3">
      <c r="B22" s="54"/>
    </row>
    <row r="23" spans="1:2" x14ac:dyDescent="0.3">
      <c r="B23" s="54"/>
    </row>
    <row r="24" spans="1:2" x14ac:dyDescent="0.3">
      <c r="A24" s="53"/>
      <c r="B24" s="54"/>
    </row>
    <row r="25" spans="1:2" x14ac:dyDescent="0.3">
      <c r="B25" s="54"/>
    </row>
    <row r="26" spans="1:2" x14ac:dyDescent="0.3">
      <c r="A26" s="55"/>
      <c r="B26" s="54"/>
    </row>
    <row r="27" spans="1:2" x14ac:dyDescent="0.3">
      <c r="B27" s="54"/>
    </row>
    <row r="28" spans="1:2" x14ac:dyDescent="0.3">
      <c r="A28" s="55"/>
      <c r="B28" s="54"/>
    </row>
    <row r="29" spans="1:2" x14ac:dyDescent="0.3">
      <c r="B29" s="54"/>
    </row>
    <row r="30" spans="1:2" x14ac:dyDescent="0.3">
      <c r="B30" s="54"/>
    </row>
    <row r="31" spans="1:2" x14ac:dyDescent="0.3">
      <c r="B31" s="5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workbookViewId="0">
      <selection activeCell="A26" sqref="A26:A27"/>
    </sheetView>
  </sheetViews>
  <sheetFormatPr defaultColWidth="9.109375" defaultRowHeight="14.4" x14ac:dyDescent="0.3"/>
  <cols>
    <col min="1" max="1" width="42.109375" style="26" customWidth="1"/>
    <col min="2" max="2" width="77.33203125" style="26" customWidth="1"/>
    <col min="3" max="16384" width="9.109375" style="27"/>
  </cols>
  <sheetData>
    <row r="1" spans="1:2" ht="57.6" x14ac:dyDescent="0.3">
      <c r="A1" s="126" t="s">
        <v>14</v>
      </c>
      <c r="B1" s="65" t="s">
        <v>75</v>
      </c>
    </row>
    <row r="2" spans="1:2" ht="28.8" x14ac:dyDescent="0.3">
      <c r="A2" s="127"/>
      <c r="B2" s="66" t="s">
        <v>39</v>
      </c>
    </row>
    <row r="3" spans="1:2" x14ac:dyDescent="0.3">
      <c r="A3" s="127"/>
      <c r="B3" s="66" t="s">
        <v>76</v>
      </c>
    </row>
    <row r="4" spans="1:2" ht="28.8" x14ac:dyDescent="0.3">
      <c r="A4" s="127"/>
      <c r="B4" s="66" t="s">
        <v>40</v>
      </c>
    </row>
    <row r="5" spans="1:2" ht="43.8" thickBot="1" x14ac:dyDescent="0.35">
      <c r="A5" s="128"/>
      <c r="B5" s="67" t="s">
        <v>77</v>
      </c>
    </row>
    <row r="6" spans="1:2" ht="43.2" x14ac:dyDescent="0.3">
      <c r="A6" s="126" t="s">
        <v>15</v>
      </c>
      <c r="B6" s="62" t="s">
        <v>78</v>
      </c>
    </row>
    <row r="7" spans="1:2" ht="28.8" x14ac:dyDescent="0.3">
      <c r="A7" s="127"/>
      <c r="B7" s="63" t="s">
        <v>79</v>
      </c>
    </row>
    <row r="8" spans="1:2" ht="43.2" x14ac:dyDescent="0.3">
      <c r="A8" s="127"/>
      <c r="B8" s="63" t="s">
        <v>80</v>
      </c>
    </row>
    <row r="9" spans="1:2" ht="28.8" x14ac:dyDescent="0.3">
      <c r="A9" s="127"/>
      <c r="B9" s="63" t="s">
        <v>81</v>
      </c>
    </row>
    <row r="10" spans="1:2" ht="43.2" x14ac:dyDescent="0.3">
      <c r="A10" s="127"/>
      <c r="B10" s="63" t="s">
        <v>82</v>
      </c>
    </row>
    <row r="11" spans="1:2" ht="28.8" x14ac:dyDescent="0.3">
      <c r="A11" s="127"/>
      <c r="B11" s="63" t="s">
        <v>83</v>
      </c>
    </row>
    <row r="12" spans="1:2" ht="57.6" x14ac:dyDescent="0.3">
      <c r="A12" s="127"/>
      <c r="B12" s="63" t="s">
        <v>84</v>
      </c>
    </row>
    <row r="13" spans="1:2" ht="29.4" thickBot="1" x14ac:dyDescent="0.35">
      <c r="A13" s="128"/>
      <c r="B13" s="64" t="s">
        <v>85</v>
      </c>
    </row>
    <row r="14" spans="1:2" ht="28.8" x14ac:dyDescent="0.3">
      <c r="A14" s="126" t="s">
        <v>16</v>
      </c>
      <c r="B14" s="62" t="s">
        <v>86</v>
      </c>
    </row>
    <row r="15" spans="1:2" ht="28.8" x14ac:dyDescent="0.3">
      <c r="A15" s="127"/>
      <c r="B15" s="63" t="s">
        <v>87</v>
      </c>
    </row>
    <row r="16" spans="1:2" ht="28.8" x14ac:dyDescent="0.3">
      <c r="A16" s="127"/>
      <c r="B16" s="63" t="s">
        <v>88</v>
      </c>
    </row>
    <row r="17" spans="1:2" x14ac:dyDescent="0.3">
      <c r="A17" s="127"/>
      <c r="B17" s="63" t="s">
        <v>89</v>
      </c>
    </row>
    <row r="18" spans="1:2" ht="28.8" x14ac:dyDescent="0.3">
      <c r="A18" s="127"/>
      <c r="B18" s="63" t="s">
        <v>90</v>
      </c>
    </row>
    <row r="19" spans="1:2" ht="29.4" thickBot="1" x14ac:dyDescent="0.35">
      <c r="A19" s="128"/>
      <c r="B19" s="64" t="s">
        <v>91</v>
      </c>
    </row>
    <row r="20" spans="1:2" ht="43.2" x14ac:dyDescent="0.3">
      <c r="A20" s="126" t="s">
        <v>17</v>
      </c>
      <c r="B20" s="62" t="s">
        <v>69</v>
      </c>
    </row>
    <row r="21" spans="1:2" ht="43.2" x14ac:dyDescent="0.3">
      <c r="A21" s="127"/>
      <c r="B21" s="63" t="s">
        <v>70</v>
      </c>
    </row>
    <row r="22" spans="1:2" ht="28.8" x14ac:dyDescent="0.3">
      <c r="A22" s="127"/>
      <c r="B22" s="63" t="s">
        <v>71</v>
      </c>
    </row>
    <row r="23" spans="1:2" ht="43.2" x14ac:dyDescent="0.3">
      <c r="A23" s="127"/>
      <c r="B23" s="63" t="s">
        <v>72</v>
      </c>
    </row>
    <row r="24" spans="1:2" ht="43.2" x14ac:dyDescent="0.3">
      <c r="A24" s="127"/>
      <c r="B24" s="63" t="s">
        <v>73</v>
      </c>
    </row>
    <row r="25" spans="1:2" ht="58.2" thickBot="1" x14ac:dyDescent="0.35">
      <c r="A25" s="128"/>
      <c r="B25" s="64" t="s">
        <v>74</v>
      </c>
    </row>
    <row r="26" spans="1:2" ht="57.6" x14ac:dyDescent="0.3">
      <c r="A26" s="126" t="s">
        <v>18</v>
      </c>
      <c r="B26" s="29" t="s">
        <v>41</v>
      </c>
    </row>
    <row r="27" spans="1:2" ht="29.4" thickBot="1" x14ac:dyDescent="0.35">
      <c r="A27" s="128"/>
      <c r="B27" s="30" t="s">
        <v>42</v>
      </c>
    </row>
    <row r="28" spans="1:2" ht="43.2" x14ac:dyDescent="0.3">
      <c r="A28" s="126" t="s">
        <v>43</v>
      </c>
      <c r="B28" s="29" t="s">
        <v>44</v>
      </c>
    </row>
    <row r="29" spans="1:2" ht="15" thickBot="1" x14ac:dyDescent="0.35">
      <c r="A29" s="128"/>
      <c r="B29" s="30" t="s">
        <v>45</v>
      </c>
    </row>
    <row r="30" spans="1:2" ht="43.2" x14ac:dyDescent="0.3">
      <c r="A30" s="123" t="s">
        <v>19</v>
      </c>
      <c r="B30" s="62" t="s">
        <v>65</v>
      </c>
    </row>
    <row r="31" spans="1:2" ht="28.8" x14ac:dyDescent="0.3">
      <c r="A31" s="124"/>
      <c r="B31" s="63" t="s">
        <v>66</v>
      </c>
    </row>
    <row r="32" spans="1:2" ht="43.2" x14ac:dyDescent="0.3">
      <c r="A32" s="124"/>
      <c r="B32" s="63" t="s">
        <v>67</v>
      </c>
    </row>
    <row r="33" spans="1:2" ht="29.4" thickBot="1" x14ac:dyDescent="0.35">
      <c r="A33" s="125"/>
      <c r="B33" s="64" t="s">
        <v>68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5" sqref="A5"/>
    </sheetView>
  </sheetViews>
  <sheetFormatPr defaultColWidth="9.109375" defaultRowHeight="14.4" x14ac:dyDescent="0.3"/>
  <cols>
    <col min="1" max="1" width="91.5546875" style="27" customWidth="1"/>
    <col min="2" max="16384" width="9.109375" style="27"/>
  </cols>
  <sheetData>
    <row r="1" spans="1:1" ht="51.75" customHeight="1" x14ac:dyDescent="0.3">
      <c r="A1" s="69" t="s">
        <v>51</v>
      </c>
    </row>
    <row r="2" spans="1:1" ht="36.75" customHeight="1" x14ac:dyDescent="0.3">
      <c r="A2" s="26" t="s">
        <v>92</v>
      </c>
    </row>
    <row r="3" spans="1:1" ht="100.8" x14ac:dyDescent="0.3">
      <c r="A3" s="31" t="s">
        <v>52</v>
      </c>
    </row>
    <row r="4" spans="1:1" ht="43.2" x14ac:dyDescent="0.3">
      <c r="A4" s="26" t="s">
        <v>53</v>
      </c>
    </row>
    <row r="5" spans="1:1" ht="38.25" customHeight="1" x14ac:dyDescent="0.3">
      <c r="A5" s="70" t="s">
        <v>93</v>
      </c>
    </row>
    <row r="6" spans="1:1" ht="58.5" customHeight="1" x14ac:dyDescent="0.3">
      <c r="A6" s="26" t="s">
        <v>54</v>
      </c>
    </row>
    <row r="7" spans="1:1" ht="38.25" customHeight="1" x14ac:dyDescent="0.3">
      <c r="A7" s="26" t="s">
        <v>55</v>
      </c>
    </row>
    <row r="9" spans="1:1" x14ac:dyDescent="0.3">
      <c r="A9" s="33"/>
    </row>
    <row r="11" spans="1:1" x14ac:dyDescent="0.3">
      <c r="A11" s="33"/>
    </row>
    <row r="13" spans="1:1" x14ac:dyDescent="0.3">
      <c r="A13" s="3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2" sqref="A2"/>
    </sheetView>
  </sheetViews>
  <sheetFormatPr defaultColWidth="9.109375" defaultRowHeight="14.4" x14ac:dyDescent="0.3"/>
  <cols>
    <col min="1" max="1" width="79.6640625" style="27" customWidth="1"/>
    <col min="2" max="16384" width="9.109375" style="27"/>
  </cols>
  <sheetData>
    <row r="1" spans="1:1" ht="57.6" x14ac:dyDescent="0.3">
      <c r="A1" s="28" t="s">
        <v>46</v>
      </c>
    </row>
    <row r="2" spans="1:1" ht="144" x14ac:dyDescent="0.3">
      <c r="A2" s="28" t="s">
        <v>47</v>
      </c>
    </row>
    <row r="3" spans="1:1" ht="100.8" x14ac:dyDescent="0.3">
      <c r="A3" s="28" t="s">
        <v>48</v>
      </c>
    </row>
    <row r="4" spans="1:1" ht="86.4" x14ac:dyDescent="0.3">
      <c r="A4" s="28" t="s">
        <v>49</v>
      </c>
    </row>
    <row r="5" spans="1:1" ht="72" x14ac:dyDescent="0.3">
      <c r="A5" s="28" t="s">
        <v>50</v>
      </c>
    </row>
    <row r="6" spans="1:1" x14ac:dyDescent="0.3">
      <c r="A6" s="26"/>
    </row>
    <row r="7" spans="1:1" x14ac:dyDescent="0.3">
      <c r="A7" s="26"/>
    </row>
    <row r="8" spans="1:1" x14ac:dyDescent="0.3">
      <c r="A8" s="26"/>
    </row>
    <row r="9" spans="1:1" x14ac:dyDescent="0.3">
      <c r="A9" s="26"/>
    </row>
    <row r="10" spans="1:1" x14ac:dyDescent="0.3">
      <c r="A10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3"/>
  <sheetViews>
    <sheetView workbookViewId="0">
      <selection activeCell="A8" sqref="A8"/>
    </sheetView>
  </sheetViews>
  <sheetFormatPr defaultRowHeight="14.4" x14ac:dyDescent="0.3"/>
  <cols>
    <col min="1" max="1" width="95.5546875" customWidth="1"/>
  </cols>
  <sheetData>
    <row r="1" spans="1:1" ht="43.2" x14ac:dyDescent="0.3">
      <c r="A1" s="68" t="s">
        <v>94</v>
      </c>
    </row>
    <row r="2" spans="1:1" x14ac:dyDescent="0.3">
      <c r="A2" s="68" t="s">
        <v>56</v>
      </c>
    </row>
    <row r="3" spans="1:1" ht="28.8" x14ac:dyDescent="0.3">
      <c r="A3" s="68" t="s">
        <v>96</v>
      </c>
    </row>
    <row r="4" spans="1:1" ht="28.8" x14ac:dyDescent="0.3">
      <c r="A4" s="68" t="s">
        <v>99</v>
      </c>
    </row>
    <row r="5" spans="1:1" ht="28.8" x14ac:dyDescent="0.3">
      <c r="A5" s="32" t="s">
        <v>57</v>
      </c>
    </row>
    <row r="6" spans="1:1" ht="43.2" x14ac:dyDescent="0.3">
      <c r="A6" s="32" t="s">
        <v>100</v>
      </c>
    </row>
    <row r="7" spans="1:1" ht="28.8" x14ac:dyDescent="0.3">
      <c r="A7" s="32" t="s">
        <v>58</v>
      </c>
    </row>
    <row r="8" spans="1:1" ht="28.8" x14ac:dyDescent="0.3">
      <c r="A8" s="68" t="s">
        <v>97</v>
      </c>
    </row>
    <row r="9" spans="1:1" s="27" customFormat="1" ht="36" customHeight="1" x14ac:dyDescent="0.3">
      <c r="A9" s="70" t="s">
        <v>95</v>
      </c>
    </row>
    <row r="10" spans="1:1" ht="50.25" customHeight="1" x14ac:dyDescent="0.3">
      <c r="A10" s="68" t="s">
        <v>98</v>
      </c>
    </row>
    <row r="11" spans="1:1" x14ac:dyDescent="0.3">
      <c r="A11" s="32"/>
    </row>
    <row r="13" spans="1:1" x14ac:dyDescent="0.3">
      <c r="A13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aramatmi@sulid.hu</cp:lastModifiedBy>
  <cp:lastPrinted>2019-01-11T11:14:46Z</cp:lastPrinted>
  <dcterms:created xsi:type="dcterms:W3CDTF">2018-12-01T10:26:04Z</dcterms:created>
  <dcterms:modified xsi:type="dcterms:W3CDTF">2025-01-27T09:57:50Z</dcterms:modified>
</cp:coreProperties>
</file>