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oszke\Desktop\Kozmuvelodesszervezo\"/>
    </mc:Choice>
  </mc:AlternateContent>
  <xr:revisionPtr revIDLastSave="0" documentId="13_ncr:1_{C04C7FF3-C1A7-496F-9D3A-3E4A645967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L18" i="2"/>
  <c r="M18" i="2"/>
  <c r="N18" i="2"/>
  <c r="J18" i="2"/>
  <c r="I8" i="2" l="1"/>
  <c r="I18" i="2" s="1"/>
  <c r="I19" i="2" s="1"/>
</calcChain>
</file>

<file path=xl/sharedStrings.xml><?xml version="1.0" encoding="utf-8"?>
<sst xmlns="http://schemas.openxmlformats.org/spreadsheetml/2006/main" count="178" uniqueCount="162">
  <si>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</si>
  <si>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</si>
  <si>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</si>
  <si>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</si>
  <si>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</si>
  <si>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</si>
  <si>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</si>
  <si>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</si>
  <si>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</si>
  <si>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</si>
  <si>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</si>
  <si>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</si>
  <si>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</si>
  <si>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</si>
  <si>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</si>
  <si>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</si>
  <si>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</si>
  <si>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</si>
  <si>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</si>
  <si>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</si>
  <si>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</si>
  <si>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</si>
  <si>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</si>
  <si>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</si>
  <si>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</si>
  <si>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</si>
  <si>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</si>
  <si>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</si>
  <si>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</si>
  <si>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</si>
  <si>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</si>
  <si>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</si>
  <si>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</si>
  <si>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</si>
  <si>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</si>
  <si>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</si>
  <si>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</si>
  <si>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</si>
  <si>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</si>
  <si>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</si>
  <si>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</si>
  <si>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</si>
  <si>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</si>
  <si>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</si>
  <si>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</si>
  <si>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</si>
  <si>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</si>
  <si>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</si>
  <si>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</si>
  <si>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</si>
  <si>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</si>
  <si>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</si>
  <si>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</si>
  <si>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</si>
  <si>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</si>
  <si>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</si>
  <si>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</si>
  <si>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</si>
  <si>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</si>
  <si>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</si>
  <si>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</si>
  <si>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</si>
  <si>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</si>
  <si>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</si>
  <si>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</si>
  <si>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</si>
  <si>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</si>
  <si>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</si>
  <si>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</si>
  <si>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</si>
  <si>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</si>
  <si>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</si>
  <si>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</si>
  <si>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</si>
  <si>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</si>
  <si>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</si>
  <si>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</si>
  <si>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</si>
  <si>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</si>
  <si>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</si>
  <si>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</si>
  <si>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</si>
  <si>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</si>
  <si>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</si>
  <si>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</si>
  <si>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</si>
  <si>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</si>
  <si>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</si>
  <si>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</si>
  <si>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</si>
  <si>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</si>
  <si>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</si>
  <si>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</si>
  <si>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</si>
  <si>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</si>
  <si>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</si>
  <si>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</si>
  <si>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</si>
  <si>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</si>
  <si>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</si>
  <si>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</si>
  <si>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Salföld</t>
  </si>
  <si>
    <t>közvetlenül</t>
  </si>
  <si>
    <t>Salföld Község Önkormányzata</t>
  </si>
  <si>
    <t>8256. Salföld, Kossuth utca 27.</t>
  </si>
  <si>
    <t>Fábián Gusztáv</t>
  </si>
  <si>
    <t>mnem.tamara@gmail.com</t>
  </si>
  <si>
    <t>2023.</t>
  </si>
  <si>
    <t>Mészárosné dr. Minya Tamara-közművelődési szakember</t>
  </si>
  <si>
    <t>Rendezvény/program/projekt 5.</t>
  </si>
  <si>
    <t>Rendezvény/program/projekt 6.</t>
  </si>
  <si>
    <t>Rendezvény/program/projekt 7.</t>
  </si>
  <si>
    <t>Rendezvény/program/projekt 8.</t>
  </si>
  <si>
    <t>Rendezvény/program/projekt 9.</t>
  </si>
  <si>
    <t>Salföld település önkormányzata a közművelődési közösségi színtér 2023. évi szolgáltatási tervét a _______________ számú  határoztatával jóváhagyta.</t>
  </si>
  <si>
    <t>Salföld település önkormányzata a _______________ közművelődési intézmény szolgáltatási tervét a 2023. évi munkaterv részeként a __________________ számú  határoztatával jóváhagyta.</t>
  </si>
  <si>
    <t>Kézműves szakkör</t>
  </si>
  <si>
    <t>Filmklub</t>
  </si>
  <si>
    <t>Kézműves foglalkozás</t>
  </si>
  <si>
    <t>Ősztől kéthetente</t>
  </si>
  <si>
    <t>Július-augusztusban összesen 4 alkalommal</t>
  </si>
  <si>
    <t>4*4 fő</t>
  </si>
  <si>
    <t>Könyvtár, könyvtár udvara</t>
  </si>
  <si>
    <t>A foglalkozáson alkotások készítése</t>
  </si>
  <si>
    <t>áprilistól szeptemberig havi 1 alkalommal</t>
  </si>
  <si>
    <t>6*4 fő</t>
  </si>
  <si>
    <t>alkalmanként 6 fő</t>
  </si>
  <si>
    <t>Faluház</t>
  </si>
  <si>
    <t>Balassi Bálint nap</t>
  </si>
  <si>
    <t>200 fő</t>
  </si>
  <si>
    <t>A rendezvényen való aktív részvétel</t>
  </si>
  <si>
    <t>Nőnapi rendezvény</t>
  </si>
  <si>
    <t>Falu</t>
  </si>
  <si>
    <t>Nők köszöntése</t>
  </si>
  <si>
    <t>Hagyományőrzés</t>
  </si>
  <si>
    <t>Március 15-ei ünnep</t>
  </si>
  <si>
    <t>Gyermeknapi bográcsozás</t>
  </si>
  <si>
    <t>Orvosi udvara</t>
  </si>
  <si>
    <t>Gyermeknapi kézműves foglalkozás-Pólófestés</t>
  </si>
  <si>
    <t>Búcsú-Falunap</t>
  </si>
  <si>
    <t>Október 23-ai megemlékezés</t>
  </si>
  <si>
    <t>Hősök napja</t>
  </si>
  <si>
    <t>Mindenki karácsonya</t>
  </si>
  <si>
    <t>Szilveszter</t>
  </si>
  <si>
    <t>Kilátó</t>
  </si>
  <si>
    <t>Művelődő közösség működésének támogatása</t>
  </si>
  <si>
    <t>Állami ünnep megünneplése</t>
  </si>
  <si>
    <t>Gyermeknap megünneplése a falu lakosaival</t>
  </si>
  <si>
    <t>Közösségi kapcsolatok építése, megőrzése</t>
  </si>
  <si>
    <t>Karácsony közös megünneplése</t>
  </si>
  <si>
    <t>Újév köszöntése</t>
  </si>
  <si>
    <t>Alkotások készítése</t>
  </si>
  <si>
    <t>Pólófestés</t>
  </si>
  <si>
    <t>A szakkörön alkotások készítése</t>
  </si>
  <si>
    <t>filmek közös megnézése, téma feldolgozása</t>
  </si>
  <si>
    <t>Nők köszöntése polgármester úr részéről</t>
  </si>
  <si>
    <t>Ünnepi megemlékezés a Faluházban</t>
  </si>
  <si>
    <t>Programokon való aktív részvétel</t>
  </si>
  <si>
    <t>Falunapi rendezvényen való részvétel</t>
  </si>
  <si>
    <t>Temető</t>
  </si>
  <si>
    <t>Koszorúzáson való részvétel a temetőben</t>
  </si>
  <si>
    <t>Karácsony közös ünneplése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</si>
</sst>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E]mmmm\ d\.;@"/>
    <numFmt numFmtId="166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8" xfId="0" applyFont="1" applyBorder="1" applyAlignment="1">
      <alignment horizontal="justify" vertical="center"/>
    </xf>
    <xf numFmtId="0" fontId="10" fillId="0" borderId="33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5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8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3" xfId="0" applyFont="1" applyBorder="1" applyAlignment="1">
      <alignment horizontal="justify" vertical="center"/>
    </xf>
    <xf numFmtId="0" fontId="19" fillId="0" borderId="2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0" fontId="13" fillId="0" borderId="3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 wrapText="1"/>
    </xf>
    <xf numFmtId="166" fontId="5" fillId="0" borderId="32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left" vertical="center" wrapText="1"/>
    </xf>
    <xf numFmtId="165" fontId="5" fillId="0" borderId="25" xfId="0" applyNumberFormat="1" applyFont="1" applyBorder="1" applyAlignment="1">
      <alignment horizontal="left" vertical="center"/>
    </xf>
    <xf numFmtId="3" fontId="5" fillId="0" borderId="25" xfId="0" applyNumberFormat="1" applyFont="1" applyBorder="1" applyAlignment="1">
      <alignment horizontal="left" vertical="center"/>
    </xf>
    <xf numFmtId="3" fontId="5" fillId="0" borderId="25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left" vertical="center" wrapText="1"/>
    </xf>
    <xf numFmtId="165" fontId="5" fillId="0" borderId="12" xfId="0" applyNumberFormat="1" applyFont="1" applyBorder="1" applyAlignment="1">
      <alignment horizontal="left" vertical="center"/>
    </xf>
    <xf numFmtId="3" fontId="5" fillId="0" borderId="12" xfId="0" applyNumberFormat="1" applyFont="1" applyBorder="1" applyAlignment="1">
      <alignment horizontal="left" vertical="center"/>
    </xf>
    <xf numFmtId="3" fontId="5" fillId="0" borderId="12" xfId="0" applyNumberFormat="1" applyFont="1" applyBorder="1" applyAlignment="1">
      <alignment horizontal="left" vertical="center" wrapText="1"/>
    </xf>
    <xf numFmtId="165" fontId="5" fillId="0" borderId="32" xfId="0" applyNumberFormat="1" applyFont="1" applyBorder="1" applyAlignment="1">
      <alignment horizontal="left" vertical="center"/>
    </xf>
    <xf numFmtId="3" fontId="5" fillId="0" borderId="32" xfId="0" applyNumberFormat="1" applyFont="1" applyBorder="1" applyAlignment="1">
      <alignment horizontal="left" vertical="center"/>
    </xf>
    <xf numFmtId="3" fontId="5" fillId="0" borderId="32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em.tama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B11" sqref="B11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64" t="s">
        <v>0</v>
      </c>
      <c r="B1" s="64"/>
    </row>
    <row r="2" spans="1:2" ht="22.5" customHeight="1" x14ac:dyDescent="0.3">
      <c r="A2" s="48" t="s">
        <v>1</v>
      </c>
      <c r="B2" s="48" t="s">
        <v>107</v>
      </c>
    </row>
    <row r="3" spans="1:2" ht="22.5" customHeight="1" x14ac:dyDescent="0.3">
      <c r="A3" s="49" t="s">
        <v>2</v>
      </c>
      <c r="B3" s="50" t="s">
        <v>101</v>
      </c>
    </row>
    <row r="4" spans="1:2" ht="31.2" x14ac:dyDescent="0.3">
      <c r="A4" s="49" t="s">
        <v>3</v>
      </c>
      <c r="B4" s="50" t="s">
        <v>102</v>
      </c>
    </row>
    <row r="5" spans="1:2" ht="22.5" customHeight="1" x14ac:dyDescent="0.3">
      <c r="A5" s="49" t="s">
        <v>4</v>
      </c>
      <c r="B5" s="51" t="s">
        <v>103</v>
      </c>
    </row>
    <row r="6" spans="1:2" ht="22.5" customHeight="1" x14ac:dyDescent="0.3">
      <c r="A6" s="49" t="s">
        <v>5</v>
      </c>
      <c r="B6" s="51" t="s">
        <v>104</v>
      </c>
    </row>
    <row r="7" spans="1:2" ht="62.4" x14ac:dyDescent="0.3">
      <c r="A7" s="49" t="s">
        <v>6</v>
      </c>
      <c r="B7" s="50" t="s">
        <v>14</v>
      </c>
    </row>
    <row r="8" spans="1:2" ht="22.5" customHeight="1" x14ac:dyDescent="0.3">
      <c r="A8" s="49" t="s">
        <v>7</v>
      </c>
      <c r="B8" s="50" t="s">
        <v>105</v>
      </c>
    </row>
    <row r="9" spans="1:2" ht="22.5" customHeight="1" x14ac:dyDescent="0.3">
      <c r="A9" s="49" t="s">
        <v>8</v>
      </c>
      <c r="B9" s="50" t="s">
        <v>105</v>
      </c>
    </row>
    <row r="10" spans="1:2" ht="31.2" x14ac:dyDescent="0.3">
      <c r="A10" s="50" t="s">
        <v>9</v>
      </c>
      <c r="B10" s="51" t="s">
        <v>108</v>
      </c>
    </row>
    <row r="11" spans="1:2" ht="22.5" customHeight="1" x14ac:dyDescent="0.3">
      <c r="A11" s="49" t="s">
        <v>10</v>
      </c>
      <c r="B11" s="61">
        <v>36304190194</v>
      </c>
    </row>
    <row r="12" spans="1:2" ht="22.5" customHeight="1" x14ac:dyDescent="0.3">
      <c r="A12" s="49" t="s">
        <v>11</v>
      </c>
      <c r="B12" s="62" t="s">
        <v>106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65"/>
      <c r="B15" s="66"/>
    </row>
    <row r="16" spans="1:2" ht="60.75" customHeight="1" x14ac:dyDescent="0.3">
      <c r="A16" s="65"/>
      <c r="B16" s="66"/>
    </row>
  </sheetData>
  <mergeCells count="3">
    <mergeCell ref="A1:B1"/>
    <mergeCell ref="A15:B15"/>
    <mergeCell ref="A16:B16"/>
  </mergeCells>
  <hyperlinks>
    <hyperlink ref="B12" r:id="rId1" xr:uid="{5F318F9D-9CF9-476E-A7F6-186CC8C4B64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tabSelected="1" topLeftCell="A3" zoomScale="110" zoomScaleNormal="110" workbookViewId="0">
      <selection activeCell="G10" sqref="G10"/>
    </sheetView>
  </sheetViews>
  <sheetFormatPr defaultColWidth="9.109375" defaultRowHeight="13.8" x14ac:dyDescent="0.3"/>
  <cols>
    <col min="1" max="1" width="10.5546875" style="3" customWidth="1"/>
    <col min="2" max="2" width="41.5546875" style="124" customWidth="1"/>
    <col min="3" max="3" width="20" style="10" customWidth="1"/>
    <col min="4" max="4" width="14.33203125" style="11" customWidth="1"/>
    <col min="5" max="5" width="22.109375" style="12" customWidth="1"/>
    <col min="6" max="6" width="15.109375" style="13" customWidth="1"/>
    <col min="7" max="7" width="17.33203125" style="13" customWidth="1"/>
    <col min="8" max="8" width="20.33203125" style="13" customWidth="1"/>
    <col min="9" max="9" width="12.109375" style="31" customWidth="1"/>
    <col min="10" max="10" width="14.5546875" style="31" customWidth="1"/>
    <col min="11" max="11" width="12.33203125" style="31" customWidth="1"/>
    <col min="12" max="12" width="10.44140625" style="31" customWidth="1"/>
    <col min="13" max="13" width="9.109375" style="31"/>
    <col min="14" max="14" width="10.44140625" style="31" customWidth="1"/>
    <col min="15" max="16" width="9.109375" style="10"/>
    <col min="17" max="16384" width="9.109375" style="3"/>
  </cols>
  <sheetData>
    <row r="1" spans="1:14" ht="18" thickBot="1" x14ac:dyDescent="0.35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4.75" customHeight="1" thickBot="1" x14ac:dyDescent="0.35">
      <c r="A2" s="82" t="s">
        <v>32</v>
      </c>
      <c r="B2" s="87" t="s">
        <v>22</v>
      </c>
      <c r="C2" s="88"/>
      <c r="D2" s="88"/>
      <c r="E2" s="88"/>
      <c r="F2" s="88"/>
      <c r="G2" s="88"/>
      <c r="H2" s="88"/>
      <c r="I2" s="89"/>
      <c r="J2" s="68"/>
      <c r="K2" s="69"/>
      <c r="L2" s="69"/>
      <c r="M2" s="69"/>
      <c r="N2" s="70"/>
    </row>
    <row r="3" spans="1:14" ht="111" thickBot="1" x14ac:dyDescent="0.35">
      <c r="A3" s="83"/>
      <c r="B3" s="118" t="s">
        <v>13</v>
      </c>
      <c r="C3" s="4" t="s">
        <v>20</v>
      </c>
      <c r="D3" s="5" t="s">
        <v>21</v>
      </c>
      <c r="E3" s="5" t="s">
        <v>23</v>
      </c>
      <c r="F3" s="14" t="s">
        <v>24</v>
      </c>
      <c r="G3" s="14" t="s">
        <v>25</v>
      </c>
      <c r="H3" s="6" t="s">
        <v>61</v>
      </c>
      <c r="I3" s="28" t="s">
        <v>29</v>
      </c>
      <c r="J3" s="32" t="s">
        <v>26</v>
      </c>
      <c r="K3" s="37" t="s">
        <v>27</v>
      </c>
      <c r="L3" s="37" t="s">
        <v>28</v>
      </c>
      <c r="M3" s="37" t="s">
        <v>30</v>
      </c>
      <c r="N3" s="38" t="s">
        <v>31</v>
      </c>
    </row>
    <row r="4" spans="1:14" ht="55.2" x14ac:dyDescent="0.3">
      <c r="A4" s="84"/>
      <c r="B4" s="119" t="s">
        <v>14</v>
      </c>
      <c r="C4" s="17" t="s">
        <v>116</v>
      </c>
      <c r="D4" s="17" t="s">
        <v>145</v>
      </c>
      <c r="E4" s="17" t="s">
        <v>124</v>
      </c>
      <c r="F4" s="17" t="s">
        <v>125</v>
      </c>
      <c r="G4" s="17" t="s">
        <v>127</v>
      </c>
      <c r="H4" s="17" t="s">
        <v>153</v>
      </c>
      <c r="I4" s="96">
        <v>40000</v>
      </c>
      <c r="J4" s="33"/>
      <c r="K4" s="29"/>
      <c r="L4" s="29"/>
      <c r="M4" s="29"/>
      <c r="N4" s="39"/>
    </row>
    <row r="5" spans="1:14" ht="55.2" x14ac:dyDescent="0.3">
      <c r="A5" s="84"/>
      <c r="B5" s="120"/>
      <c r="C5" s="8" t="s">
        <v>117</v>
      </c>
      <c r="D5" s="7" t="s">
        <v>145</v>
      </c>
      <c r="E5" s="7" t="s">
        <v>119</v>
      </c>
      <c r="F5" s="7" t="s">
        <v>126</v>
      </c>
      <c r="G5" s="7" t="s">
        <v>127</v>
      </c>
      <c r="H5" s="7" t="s">
        <v>154</v>
      </c>
      <c r="I5" s="97">
        <v>40000</v>
      </c>
      <c r="J5" s="34"/>
      <c r="K5" s="9"/>
      <c r="L5" s="9"/>
      <c r="M5" s="9"/>
      <c r="N5" s="40"/>
    </row>
    <row r="6" spans="1:14" ht="46.2" customHeight="1" x14ac:dyDescent="0.3">
      <c r="A6" s="84"/>
      <c r="B6" s="120"/>
      <c r="C6" s="8" t="s">
        <v>118</v>
      </c>
      <c r="D6" s="7" t="s">
        <v>151</v>
      </c>
      <c r="E6" s="7" t="s">
        <v>120</v>
      </c>
      <c r="F6" s="7" t="s">
        <v>121</v>
      </c>
      <c r="G6" s="7" t="s">
        <v>122</v>
      </c>
      <c r="H6" s="7" t="s">
        <v>123</v>
      </c>
      <c r="I6" s="97">
        <v>30000</v>
      </c>
      <c r="J6" s="34"/>
      <c r="K6" s="9"/>
      <c r="L6" s="9"/>
      <c r="M6" s="9"/>
      <c r="N6" s="40"/>
    </row>
    <row r="7" spans="1:14" ht="46.2" customHeight="1" thickBot="1" x14ac:dyDescent="0.35">
      <c r="A7" s="84"/>
      <c r="B7" s="120"/>
      <c r="C7" s="8" t="s">
        <v>138</v>
      </c>
      <c r="D7" s="7" t="s">
        <v>152</v>
      </c>
      <c r="E7" s="104">
        <v>45101</v>
      </c>
      <c r="F7" s="7">
        <v>60</v>
      </c>
      <c r="G7" s="7" t="s">
        <v>137</v>
      </c>
      <c r="H7" s="7" t="s">
        <v>123</v>
      </c>
      <c r="I7" s="97">
        <v>250000</v>
      </c>
      <c r="J7" s="34"/>
      <c r="K7" s="9"/>
      <c r="L7" s="9"/>
      <c r="M7" s="9"/>
      <c r="N7" s="40"/>
    </row>
    <row r="8" spans="1:14" ht="57.6" customHeight="1" thickBot="1" x14ac:dyDescent="0.35">
      <c r="A8" s="84"/>
      <c r="B8" s="79" t="s">
        <v>62</v>
      </c>
      <c r="C8" s="80"/>
      <c r="D8" s="80"/>
      <c r="E8" s="80"/>
      <c r="F8" s="80"/>
      <c r="G8" s="80"/>
      <c r="H8" s="81"/>
      <c r="I8" s="98">
        <f>SUM(I4:I7)</f>
        <v>360000</v>
      </c>
      <c r="J8" s="35"/>
      <c r="K8" s="16"/>
      <c r="L8" s="16"/>
      <c r="M8" s="16"/>
      <c r="N8" s="41"/>
    </row>
    <row r="9" spans="1:14" ht="27.6" x14ac:dyDescent="0.3">
      <c r="A9" s="85" t="s">
        <v>37</v>
      </c>
      <c r="B9" s="121" t="s">
        <v>33</v>
      </c>
      <c r="C9" s="27" t="s">
        <v>128</v>
      </c>
      <c r="D9" s="27" t="s">
        <v>134</v>
      </c>
      <c r="E9" s="105">
        <v>44975</v>
      </c>
      <c r="F9" s="106" t="s">
        <v>129</v>
      </c>
      <c r="G9" s="106" t="s">
        <v>132</v>
      </c>
      <c r="H9" s="107" t="s">
        <v>130</v>
      </c>
      <c r="I9" s="99">
        <v>20000</v>
      </c>
      <c r="J9" s="29"/>
      <c r="K9" s="29"/>
      <c r="L9" s="29"/>
      <c r="M9" s="29"/>
      <c r="N9" s="39"/>
    </row>
    <row r="10" spans="1:14" ht="41.4" x14ac:dyDescent="0.3">
      <c r="A10" s="85"/>
      <c r="B10" s="122" t="s">
        <v>34</v>
      </c>
      <c r="C10" s="8" t="s">
        <v>131</v>
      </c>
      <c r="D10" s="8" t="s">
        <v>133</v>
      </c>
      <c r="E10" s="108">
        <v>44993</v>
      </c>
      <c r="F10" s="109">
        <v>20</v>
      </c>
      <c r="G10" s="109" t="s">
        <v>132</v>
      </c>
      <c r="H10" s="110" t="s">
        <v>155</v>
      </c>
      <c r="I10" s="100">
        <v>15000</v>
      </c>
      <c r="J10" s="9"/>
      <c r="K10" s="9"/>
      <c r="L10" s="9"/>
      <c r="M10" s="9"/>
      <c r="N10" s="40"/>
    </row>
    <row r="11" spans="1:14" ht="27.6" x14ac:dyDescent="0.3">
      <c r="A11" s="85"/>
      <c r="B11" s="122" t="s">
        <v>35</v>
      </c>
      <c r="C11" s="111" t="s">
        <v>135</v>
      </c>
      <c r="D11" s="8" t="s">
        <v>146</v>
      </c>
      <c r="E11" s="108">
        <v>45000</v>
      </c>
      <c r="F11" s="109">
        <v>40</v>
      </c>
      <c r="G11" s="109" t="s">
        <v>132</v>
      </c>
      <c r="H11" s="110" t="s">
        <v>156</v>
      </c>
      <c r="I11" s="100">
        <v>15000</v>
      </c>
      <c r="J11" s="9"/>
      <c r="K11" s="9"/>
      <c r="L11" s="9"/>
      <c r="M11" s="9"/>
      <c r="N11" s="40"/>
    </row>
    <row r="12" spans="1:14" ht="41.4" x14ac:dyDescent="0.3">
      <c r="A12" s="86"/>
      <c r="B12" s="122" t="s">
        <v>36</v>
      </c>
      <c r="C12" s="15" t="s">
        <v>136</v>
      </c>
      <c r="D12" s="15" t="s">
        <v>147</v>
      </c>
      <c r="E12" s="112">
        <v>45101</v>
      </c>
      <c r="F12" s="113">
        <v>60</v>
      </c>
      <c r="G12" s="113" t="s">
        <v>137</v>
      </c>
      <c r="H12" s="114" t="s">
        <v>157</v>
      </c>
      <c r="I12" s="101">
        <v>100000</v>
      </c>
      <c r="J12" s="16"/>
      <c r="K12" s="16"/>
      <c r="L12" s="16"/>
      <c r="M12" s="16"/>
      <c r="N12" s="63"/>
    </row>
    <row r="13" spans="1:14" ht="55.2" x14ac:dyDescent="0.3">
      <c r="A13" s="86"/>
      <c r="B13" s="122" t="s">
        <v>109</v>
      </c>
      <c r="C13" s="15" t="s">
        <v>139</v>
      </c>
      <c r="D13" s="15" t="s">
        <v>148</v>
      </c>
      <c r="E13" s="112">
        <v>45193</v>
      </c>
      <c r="F13" s="113">
        <v>50</v>
      </c>
      <c r="G13" s="113" t="s">
        <v>132</v>
      </c>
      <c r="H13" s="114" t="s">
        <v>158</v>
      </c>
      <c r="I13" s="101">
        <v>100000</v>
      </c>
      <c r="J13" s="16"/>
      <c r="K13" s="16"/>
      <c r="L13" s="16"/>
      <c r="M13" s="16"/>
      <c r="N13" s="63"/>
    </row>
    <row r="14" spans="1:14" ht="27.6" x14ac:dyDescent="0.3">
      <c r="A14" s="86"/>
      <c r="B14" s="122" t="s">
        <v>110</v>
      </c>
      <c r="C14" s="15" t="s">
        <v>140</v>
      </c>
      <c r="D14" s="15" t="s">
        <v>146</v>
      </c>
      <c r="E14" s="112">
        <v>45222</v>
      </c>
      <c r="F14" s="113">
        <v>60</v>
      </c>
      <c r="G14" s="113" t="s">
        <v>127</v>
      </c>
      <c r="H14" s="114" t="s">
        <v>156</v>
      </c>
      <c r="I14" s="101">
        <v>40000</v>
      </c>
      <c r="J14" s="16"/>
      <c r="K14" s="16"/>
      <c r="L14" s="16"/>
      <c r="M14" s="16"/>
      <c r="N14" s="63"/>
    </row>
    <row r="15" spans="1:14" ht="27.6" x14ac:dyDescent="0.3">
      <c r="A15" s="86"/>
      <c r="B15" s="122" t="s">
        <v>111</v>
      </c>
      <c r="C15" s="15" t="s">
        <v>141</v>
      </c>
      <c r="D15" s="15" t="s">
        <v>134</v>
      </c>
      <c r="E15" s="112">
        <v>45231</v>
      </c>
      <c r="F15" s="113">
        <v>20</v>
      </c>
      <c r="G15" s="113" t="s">
        <v>159</v>
      </c>
      <c r="H15" s="114" t="s">
        <v>160</v>
      </c>
      <c r="I15" s="101">
        <v>10000</v>
      </c>
      <c r="J15" s="16"/>
      <c r="K15" s="16"/>
      <c r="L15" s="16"/>
      <c r="M15" s="16"/>
      <c r="N15" s="63"/>
    </row>
    <row r="16" spans="1:14" ht="41.4" x14ac:dyDescent="0.3">
      <c r="A16" s="86"/>
      <c r="B16" s="122" t="s">
        <v>112</v>
      </c>
      <c r="C16" s="15" t="s">
        <v>142</v>
      </c>
      <c r="D16" s="15" t="s">
        <v>149</v>
      </c>
      <c r="E16" s="112">
        <v>45277</v>
      </c>
      <c r="F16" s="113">
        <v>50</v>
      </c>
      <c r="G16" s="113" t="s">
        <v>127</v>
      </c>
      <c r="H16" s="114" t="s">
        <v>161</v>
      </c>
      <c r="I16" s="101">
        <v>250000</v>
      </c>
      <c r="J16" s="16"/>
      <c r="K16" s="16"/>
      <c r="L16" s="16"/>
      <c r="M16" s="16"/>
      <c r="N16" s="63"/>
    </row>
    <row r="17" spans="1:14" ht="24.75" customHeight="1" thickBot="1" x14ac:dyDescent="0.35">
      <c r="A17" s="86"/>
      <c r="B17" s="123" t="s">
        <v>113</v>
      </c>
      <c r="C17" s="18" t="s">
        <v>143</v>
      </c>
      <c r="D17" s="18" t="s">
        <v>150</v>
      </c>
      <c r="E17" s="115">
        <v>45291</v>
      </c>
      <c r="F17" s="116">
        <v>60</v>
      </c>
      <c r="G17" s="116" t="s">
        <v>144</v>
      </c>
      <c r="H17" s="117" t="s">
        <v>150</v>
      </c>
      <c r="I17" s="102">
        <v>20000</v>
      </c>
      <c r="J17" s="30"/>
      <c r="K17" s="30"/>
      <c r="L17" s="30"/>
      <c r="M17" s="30"/>
      <c r="N17" s="42"/>
    </row>
    <row r="18" spans="1:14" ht="30.75" customHeight="1" thickBot="1" x14ac:dyDescent="0.35">
      <c r="A18" s="71" t="s">
        <v>63</v>
      </c>
      <c r="B18" s="72"/>
      <c r="C18" s="72"/>
      <c r="D18" s="72"/>
      <c r="E18" s="72"/>
      <c r="F18" s="72"/>
      <c r="G18" s="72"/>
      <c r="H18" s="73"/>
      <c r="I18" s="103">
        <f>SUM(I8:I17)</f>
        <v>930000</v>
      </c>
      <c r="J18" s="36">
        <f>SUM(J4:J17)</f>
        <v>0</v>
      </c>
      <c r="K18" s="36">
        <f>SUM(K4:K17)</f>
        <v>0</v>
      </c>
      <c r="L18" s="36">
        <f>SUM(L4:L17)</f>
        <v>0</v>
      </c>
      <c r="M18" s="36">
        <f>SUM(M4:M17)</f>
        <v>0</v>
      </c>
      <c r="N18" s="36">
        <f>SUM(N4:N17)</f>
        <v>0</v>
      </c>
    </row>
    <row r="19" spans="1:14" ht="30.75" customHeight="1" thickBot="1" x14ac:dyDescent="0.35">
      <c r="A19" s="74" t="s">
        <v>64</v>
      </c>
      <c r="B19" s="75"/>
      <c r="C19" s="75"/>
      <c r="D19" s="75"/>
      <c r="E19" s="75"/>
      <c r="F19" s="75"/>
      <c r="G19" s="75"/>
      <c r="H19" s="75"/>
      <c r="I19" s="76">
        <f>SUM(I18:N18)</f>
        <v>930000</v>
      </c>
      <c r="J19" s="77"/>
      <c r="K19" s="77"/>
      <c r="L19" s="77"/>
      <c r="M19" s="77"/>
      <c r="N19" s="78"/>
    </row>
  </sheetData>
  <mergeCells count="10">
    <mergeCell ref="A1:N1"/>
    <mergeCell ref="J2:N2"/>
    <mergeCell ref="A18:H18"/>
    <mergeCell ref="A19:H19"/>
    <mergeCell ref="I19:N19"/>
    <mergeCell ref="B8:H8"/>
    <mergeCell ref="A2:A8"/>
    <mergeCell ref="A9:A17"/>
    <mergeCell ref="B2:I2"/>
    <mergeCell ref="B4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6" sqref="A6"/>
    </sheetView>
  </sheetViews>
  <sheetFormatPr defaultColWidth="9.109375" defaultRowHeight="13.8" x14ac:dyDescent="0.3"/>
  <cols>
    <col min="1" max="1" width="120.5546875" style="10" customWidth="1"/>
    <col min="2" max="2" width="56.88671875" style="10" customWidth="1"/>
    <col min="3" max="16384" width="9.109375" style="3"/>
  </cols>
  <sheetData>
    <row r="1" spans="1:2" ht="41.25" customHeight="1" x14ac:dyDescent="0.3">
      <c r="A1" s="2" t="s">
        <v>12</v>
      </c>
    </row>
    <row r="2" spans="1:2" ht="31.2" x14ac:dyDescent="0.3">
      <c r="A2" s="47" t="s">
        <v>114</v>
      </c>
    </row>
    <row r="3" spans="1:2" ht="15.6" x14ac:dyDescent="0.3">
      <c r="A3" s="46"/>
      <c r="B3" s="44"/>
    </row>
    <row r="4" spans="1:2" ht="45" customHeight="1" x14ac:dyDescent="0.3">
      <c r="A4" s="47" t="s">
        <v>115</v>
      </c>
      <c r="B4" s="44"/>
    </row>
    <row r="5" spans="1:2" ht="15.6" x14ac:dyDescent="0.3">
      <c r="A5" s="47"/>
      <c r="B5" s="44"/>
    </row>
    <row r="6" spans="1:2" ht="41.25" customHeight="1" x14ac:dyDescent="0.3">
      <c r="A6" s="46" t="s">
        <v>60</v>
      </c>
      <c r="B6" s="44"/>
    </row>
    <row r="7" spans="1:2" ht="45" customHeight="1" x14ac:dyDescent="0.3">
      <c r="A7" s="47" t="s">
        <v>59</v>
      </c>
      <c r="B7" s="44"/>
    </row>
    <row r="8" spans="1:2" x14ac:dyDescent="0.3">
      <c r="B8" s="44"/>
    </row>
    <row r="9" spans="1:2" x14ac:dyDescent="0.3">
      <c r="B9" s="44"/>
    </row>
    <row r="10" spans="1:2" x14ac:dyDescent="0.3">
      <c r="B10" s="44"/>
    </row>
    <row r="11" spans="1:2" x14ac:dyDescent="0.3">
      <c r="B11" s="44"/>
    </row>
    <row r="12" spans="1:2" x14ac:dyDescent="0.3">
      <c r="A12" s="43"/>
      <c r="B12" s="44"/>
    </row>
    <row r="13" spans="1:2" x14ac:dyDescent="0.3">
      <c r="B13" s="44"/>
    </row>
    <row r="14" spans="1:2" x14ac:dyDescent="0.3">
      <c r="B14" s="44"/>
    </row>
    <row r="15" spans="1:2" x14ac:dyDescent="0.3">
      <c r="B15" s="44"/>
    </row>
    <row r="16" spans="1:2" x14ac:dyDescent="0.3">
      <c r="B16" s="44"/>
    </row>
    <row r="17" spans="1:2" x14ac:dyDescent="0.3">
      <c r="B17" s="44"/>
    </row>
    <row r="18" spans="1:2" x14ac:dyDescent="0.3">
      <c r="A18" s="43"/>
      <c r="B18" s="44"/>
    </row>
    <row r="19" spans="1:2" x14ac:dyDescent="0.3">
      <c r="B19" s="44"/>
    </row>
    <row r="20" spans="1:2" x14ac:dyDescent="0.3">
      <c r="B20" s="44"/>
    </row>
    <row r="21" spans="1:2" x14ac:dyDescent="0.3">
      <c r="B21" s="44"/>
    </row>
    <row r="22" spans="1:2" x14ac:dyDescent="0.3">
      <c r="B22" s="44"/>
    </row>
    <row r="23" spans="1:2" x14ac:dyDescent="0.3">
      <c r="B23" s="44"/>
    </row>
    <row r="24" spans="1:2" x14ac:dyDescent="0.3">
      <c r="A24" s="43"/>
      <c r="B24" s="44"/>
    </row>
    <row r="25" spans="1:2" x14ac:dyDescent="0.3">
      <c r="B25" s="44"/>
    </row>
    <row r="26" spans="1:2" x14ac:dyDescent="0.3">
      <c r="A26" s="45"/>
      <c r="B26" s="44"/>
    </row>
    <row r="27" spans="1:2" x14ac:dyDescent="0.3">
      <c r="B27" s="44"/>
    </row>
    <row r="28" spans="1:2" x14ac:dyDescent="0.3">
      <c r="A28" s="45"/>
      <c r="B28" s="44"/>
    </row>
    <row r="29" spans="1:2" x14ac:dyDescent="0.3">
      <c r="B29" s="44"/>
    </row>
    <row r="30" spans="1:2" x14ac:dyDescent="0.3">
      <c r="B30" s="44"/>
    </row>
    <row r="31" spans="1:2" x14ac:dyDescent="0.3">
      <c r="B31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topLeftCell="A16" workbookViewId="0">
      <selection activeCell="A26" sqref="A26:A27"/>
    </sheetView>
  </sheetViews>
  <sheetFormatPr defaultColWidth="9.109375" defaultRowHeight="14.4" x14ac:dyDescent="0.3"/>
  <cols>
    <col min="1" max="1" width="42.109375" style="19" customWidth="1"/>
    <col min="2" max="2" width="77.33203125" style="19" customWidth="1"/>
    <col min="3" max="16384" width="9.109375" style="20"/>
  </cols>
  <sheetData>
    <row r="1" spans="1:2" ht="57.6" x14ac:dyDescent="0.3">
      <c r="A1" s="93" t="s">
        <v>14</v>
      </c>
      <c r="B1" s="55" t="s">
        <v>75</v>
      </c>
    </row>
    <row r="2" spans="1:2" ht="28.8" x14ac:dyDescent="0.3">
      <c r="A2" s="94"/>
      <c r="B2" s="56" t="s">
        <v>39</v>
      </c>
    </row>
    <row r="3" spans="1:2" x14ac:dyDescent="0.3">
      <c r="A3" s="94"/>
      <c r="B3" s="56" t="s">
        <v>76</v>
      </c>
    </row>
    <row r="4" spans="1:2" ht="28.8" x14ac:dyDescent="0.3">
      <c r="A4" s="94"/>
      <c r="B4" s="56" t="s">
        <v>40</v>
      </c>
    </row>
    <row r="5" spans="1:2" ht="43.8" thickBot="1" x14ac:dyDescent="0.35">
      <c r="A5" s="95"/>
      <c r="B5" s="57" t="s">
        <v>77</v>
      </c>
    </row>
    <row r="6" spans="1:2" ht="43.2" x14ac:dyDescent="0.3">
      <c r="A6" s="93" t="s">
        <v>15</v>
      </c>
      <c r="B6" s="52" t="s">
        <v>78</v>
      </c>
    </row>
    <row r="7" spans="1:2" ht="28.8" x14ac:dyDescent="0.3">
      <c r="A7" s="94"/>
      <c r="B7" s="53" t="s">
        <v>79</v>
      </c>
    </row>
    <row r="8" spans="1:2" ht="43.2" x14ac:dyDescent="0.3">
      <c r="A8" s="94"/>
      <c r="B8" s="53" t="s">
        <v>80</v>
      </c>
    </row>
    <row r="9" spans="1:2" ht="28.8" x14ac:dyDescent="0.3">
      <c r="A9" s="94"/>
      <c r="B9" s="53" t="s">
        <v>81</v>
      </c>
    </row>
    <row r="10" spans="1:2" ht="43.2" x14ac:dyDescent="0.3">
      <c r="A10" s="94"/>
      <c r="B10" s="53" t="s">
        <v>82</v>
      </c>
    </row>
    <row r="11" spans="1:2" ht="28.8" x14ac:dyDescent="0.3">
      <c r="A11" s="94"/>
      <c r="B11" s="53" t="s">
        <v>83</v>
      </c>
    </row>
    <row r="12" spans="1:2" ht="57.6" x14ac:dyDescent="0.3">
      <c r="A12" s="94"/>
      <c r="B12" s="53" t="s">
        <v>84</v>
      </c>
    </row>
    <row r="13" spans="1:2" ht="29.4" thickBot="1" x14ac:dyDescent="0.35">
      <c r="A13" s="95"/>
      <c r="B13" s="54" t="s">
        <v>85</v>
      </c>
    </row>
    <row r="14" spans="1:2" ht="28.8" x14ac:dyDescent="0.3">
      <c r="A14" s="93" t="s">
        <v>16</v>
      </c>
      <c r="B14" s="52" t="s">
        <v>86</v>
      </c>
    </row>
    <row r="15" spans="1:2" ht="28.8" x14ac:dyDescent="0.3">
      <c r="A15" s="94"/>
      <c r="B15" s="53" t="s">
        <v>87</v>
      </c>
    </row>
    <row r="16" spans="1:2" ht="28.8" x14ac:dyDescent="0.3">
      <c r="A16" s="94"/>
      <c r="B16" s="53" t="s">
        <v>88</v>
      </c>
    </row>
    <row r="17" spans="1:2" x14ac:dyDescent="0.3">
      <c r="A17" s="94"/>
      <c r="B17" s="53" t="s">
        <v>89</v>
      </c>
    </row>
    <row r="18" spans="1:2" ht="28.8" x14ac:dyDescent="0.3">
      <c r="A18" s="94"/>
      <c r="B18" s="53" t="s">
        <v>90</v>
      </c>
    </row>
    <row r="19" spans="1:2" ht="29.4" thickBot="1" x14ac:dyDescent="0.35">
      <c r="A19" s="95"/>
      <c r="B19" s="54" t="s">
        <v>91</v>
      </c>
    </row>
    <row r="20" spans="1:2" ht="43.2" x14ac:dyDescent="0.3">
      <c r="A20" s="93" t="s">
        <v>17</v>
      </c>
      <c r="B20" s="52" t="s">
        <v>69</v>
      </c>
    </row>
    <row r="21" spans="1:2" ht="43.2" x14ac:dyDescent="0.3">
      <c r="A21" s="94"/>
      <c r="B21" s="53" t="s">
        <v>70</v>
      </c>
    </row>
    <row r="22" spans="1:2" ht="28.8" x14ac:dyDescent="0.3">
      <c r="A22" s="94"/>
      <c r="B22" s="53" t="s">
        <v>71</v>
      </c>
    </row>
    <row r="23" spans="1:2" ht="43.2" x14ac:dyDescent="0.3">
      <c r="A23" s="94"/>
      <c r="B23" s="53" t="s">
        <v>72</v>
      </c>
    </row>
    <row r="24" spans="1:2" ht="43.2" x14ac:dyDescent="0.3">
      <c r="A24" s="94"/>
      <c r="B24" s="53" t="s">
        <v>73</v>
      </c>
    </row>
    <row r="25" spans="1:2" ht="58.2" thickBot="1" x14ac:dyDescent="0.35">
      <c r="A25" s="95"/>
      <c r="B25" s="54" t="s">
        <v>74</v>
      </c>
    </row>
    <row r="26" spans="1:2" ht="57.6" x14ac:dyDescent="0.3">
      <c r="A26" s="93" t="s">
        <v>18</v>
      </c>
      <c r="B26" s="22" t="s">
        <v>41</v>
      </c>
    </row>
    <row r="27" spans="1:2" ht="29.4" thickBot="1" x14ac:dyDescent="0.35">
      <c r="A27" s="95"/>
      <c r="B27" s="23" t="s">
        <v>42</v>
      </c>
    </row>
    <row r="28" spans="1:2" ht="43.2" x14ac:dyDescent="0.3">
      <c r="A28" s="93" t="s">
        <v>43</v>
      </c>
      <c r="B28" s="22" t="s">
        <v>44</v>
      </c>
    </row>
    <row r="29" spans="1:2" ht="15" thickBot="1" x14ac:dyDescent="0.35">
      <c r="A29" s="95"/>
      <c r="B29" s="23" t="s">
        <v>45</v>
      </c>
    </row>
    <row r="30" spans="1:2" ht="43.2" x14ac:dyDescent="0.3">
      <c r="A30" s="90" t="s">
        <v>19</v>
      </c>
      <c r="B30" s="52" t="s">
        <v>65</v>
      </c>
    </row>
    <row r="31" spans="1:2" ht="28.8" x14ac:dyDescent="0.3">
      <c r="A31" s="91"/>
      <c r="B31" s="53" t="s">
        <v>66</v>
      </c>
    </row>
    <row r="32" spans="1:2" ht="43.2" x14ac:dyDescent="0.3">
      <c r="A32" s="91"/>
      <c r="B32" s="53" t="s">
        <v>67</v>
      </c>
    </row>
    <row r="33" spans="1:2" ht="29.4" thickBot="1" x14ac:dyDescent="0.35">
      <c r="A33" s="92"/>
      <c r="B33" s="54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20" customWidth="1"/>
    <col min="2" max="16384" width="9.109375" style="20"/>
  </cols>
  <sheetData>
    <row r="1" spans="1:1" ht="51.75" customHeight="1" x14ac:dyDescent="0.3">
      <c r="A1" s="59" t="s">
        <v>51</v>
      </c>
    </row>
    <row r="2" spans="1:1" ht="36.75" customHeight="1" x14ac:dyDescent="0.3">
      <c r="A2" s="19" t="s">
        <v>92</v>
      </c>
    </row>
    <row r="3" spans="1:1" ht="100.8" x14ac:dyDescent="0.3">
      <c r="A3" s="24" t="s">
        <v>52</v>
      </c>
    </row>
    <row r="4" spans="1:1" ht="43.2" x14ac:dyDescent="0.3">
      <c r="A4" s="19" t="s">
        <v>53</v>
      </c>
    </row>
    <row r="5" spans="1:1" ht="38.25" customHeight="1" x14ac:dyDescent="0.3">
      <c r="A5" s="60" t="s">
        <v>93</v>
      </c>
    </row>
    <row r="6" spans="1:1" ht="58.5" customHeight="1" x14ac:dyDescent="0.3">
      <c r="A6" s="19" t="s">
        <v>54</v>
      </c>
    </row>
    <row r="7" spans="1:1" ht="38.25" customHeight="1" x14ac:dyDescent="0.3">
      <c r="A7" s="19" t="s">
        <v>55</v>
      </c>
    </row>
    <row r="9" spans="1:1" x14ac:dyDescent="0.3">
      <c r="A9" s="26"/>
    </row>
    <row r="11" spans="1:1" x14ac:dyDescent="0.3">
      <c r="A11" s="26"/>
    </row>
    <row r="13" spans="1:1" x14ac:dyDescent="0.3">
      <c r="A1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20" customWidth="1"/>
    <col min="2" max="16384" width="9.109375" style="20"/>
  </cols>
  <sheetData>
    <row r="1" spans="1:1" ht="57.6" x14ac:dyDescent="0.3">
      <c r="A1" s="21" t="s">
        <v>46</v>
      </c>
    </row>
    <row r="2" spans="1:1" ht="144" x14ac:dyDescent="0.3">
      <c r="A2" s="21" t="s">
        <v>47</v>
      </c>
    </row>
    <row r="3" spans="1:1" ht="100.8" x14ac:dyDescent="0.3">
      <c r="A3" s="21" t="s">
        <v>48</v>
      </c>
    </row>
    <row r="4" spans="1:1" ht="86.4" x14ac:dyDescent="0.3">
      <c r="A4" s="21" t="s">
        <v>49</v>
      </c>
    </row>
    <row r="5" spans="1:1" ht="72" x14ac:dyDescent="0.3">
      <c r="A5" s="21" t="s">
        <v>50</v>
      </c>
    </row>
    <row r="6" spans="1:1" x14ac:dyDescent="0.3">
      <c r="A6" s="19"/>
    </row>
    <row r="7" spans="1:1" x14ac:dyDescent="0.3">
      <c r="A7" s="19"/>
    </row>
    <row r="8" spans="1:1" x14ac:dyDescent="0.3">
      <c r="A8" s="19"/>
    </row>
    <row r="9" spans="1:1" x14ac:dyDescent="0.3">
      <c r="A9" s="19"/>
    </row>
    <row r="10" spans="1:1" x14ac:dyDescent="0.3">
      <c r="A1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58" t="s">
        <v>94</v>
      </c>
    </row>
    <row r="2" spans="1:1" x14ac:dyDescent="0.3">
      <c r="A2" s="58" t="s">
        <v>56</v>
      </c>
    </row>
    <row r="3" spans="1:1" ht="28.8" x14ac:dyDescent="0.3">
      <c r="A3" s="58" t="s">
        <v>96</v>
      </c>
    </row>
    <row r="4" spans="1:1" ht="28.8" x14ac:dyDescent="0.3">
      <c r="A4" s="58" t="s">
        <v>99</v>
      </c>
    </row>
    <row r="5" spans="1:1" ht="28.8" x14ac:dyDescent="0.3">
      <c r="A5" s="25" t="s">
        <v>57</v>
      </c>
    </row>
    <row r="6" spans="1:1" ht="43.2" x14ac:dyDescent="0.3">
      <c r="A6" s="25" t="s">
        <v>100</v>
      </c>
    </row>
    <row r="7" spans="1:1" ht="28.8" x14ac:dyDescent="0.3">
      <c r="A7" s="25" t="s">
        <v>58</v>
      </c>
    </row>
    <row r="8" spans="1:1" ht="28.8" x14ac:dyDescent="0.3">
      <c r="A8" s="58" t="s">
        <v>97</v>
      </c>
    </row>
    <row r="9" spans="1:1" s="20" customFormat="1" ht="36" customHeight="1" x14ac:dyDescent="0.3">
      <c r="A9" s="60" t="s">
        <v>95</v>
      </c>
    </row>
    <row r="10" spans="1:1" ht="50.25" customHeight="1" x14ac:dyDescent="0.3">
      <c r="A10" s="58" t="s">
        <v>98</v>
      </c>
    </row>
    <row r="11" spans="1:1" x14ac:dyDescent="0.3">
      <c r="A11" s="25"/>
    </row>
    <row r="13" spans="1:1" x14ac:dyDescent="0.3">
      <c r="A13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Moszke</cp:lastModifiedBy>
  <cp:lastPrinted>2019-01-11T11:14:46Z</cp:lastPrinted>
  <dcterms:created xsi:type="dcterms:W3CDTF">2018-12-01T10:26:04Z</dcterms:created>
  <dcterms:modified xsi:type="dcterms:W3CDTF">2023-02-06T10:39:33Z</dcterms:modified>
</cp:coreProperties>
</file>